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hashank\FY 2025-26\169th\Website\"/>
    </mc:Choice>
  </mc:AlternateContent>
  <xr:revisionPtr revIDLastSave="0" documentId="8_{33179E58-FD51-44AB-9776-00A15C694C80}" xr6:coauthVersionLast="47" xr6:coauthVersionMax="47" xr10:uidLastSave="{00000000-0000-0000-0000-000000000000}"/>
  <bookViews>
    <workbookView xWindow="-120" yWindow="-120" windowWidth="29040" windowHeight="15720" xr2:uid="{413CD297-9A43-4A4F-B51C-702E00D1276C}"/>
  </bookViews>
  <sheets>
    <sheet name="DISTRICT" sheetId="1" r:id="rId1"/>
  </sheets>
  <definedNames>
    <definedName name="_xlnm._FilterDatabase" localSheetId="0" hidden="1">DISTRICT!$B$6:$E$48</definedName>
    <definedName name="_xlnm.Print_Area" localSheetId="0">DISTRICT!$A$1:$E$48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8" i="1" l="1"/>
  <c r="E48" i="1" s="1"/>
  <c r="C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<sst xmlns="http://schemas.openxmlformats.org/spreadsheetml/2006/main" count="53" uniqueCount="53">
  <si>
    <t>RAJASTHAN STATE LEVEL BANKERS' COMMITTEE</t>
  </si>
  <si>
    <t>CONVENOR : BANK OF BARODA</t>
  </si>
  <si>
    <t>DISTRICTWISE DEPOSIT, ADVANCE, C:D RATIO</t>
  </si>
  <si>
    <t>As On 31st March 2026</t>
  </si>
  <si>
    <t>Amt in Rs. Lacs</t>
  </si>
  <si>
    <t>Annexure-</t>
  </si>
  <si>
    <t>Sr. no.</t>
  </si>
  <si>
    <t>District</t>
  </si>
  <si>
    <t>Deposit</t>
  </si>
  <si>
    <t>Advance</t>
  </si>
  <si>
    <t>CD Ratio</t>
  </si>
  <si>
    <t>AJMER</t>
  </si>
  <si>
    <t>ALWAR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</si>
  <si>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</si>
  <si>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</si>
  <si>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</si>
  <si>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</si>
  <si>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</si>
  <si>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</si>
  <si>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</si>
  <si>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</si>
  <si>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</si>
  <si>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CHITTORGARH</t>
  </si>
  <si>
    <t>CHURU</t>
  </si>
  <si>
    <t>DAUSA</t>
  </si>
  <si>
    <t>Deeg</t>
  </si>
  <si>
    <t>DHOLPUR</t>
  </si>
  <si>
    <t>Didwana Kuchaman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</si>
  <si>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</si>
  <si>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</si>
  <si>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</si>
  <si>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</si>
  <si>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</si>
  <si>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</si>
  <si>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</si>
  <si>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</si>
  <si>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</si>
  <si>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</si>
  <si>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Khairthal-Tijara</t>
  </si>
  <si>
    <t>KOTA</t>
  </si>
  <si>
    <t>Kotputli-Behror</t>
  </si>
  <si>
    <t>NAGAUR</t>
  </si>
  <si>
    <t>PALI</t>
  </si>
  <si>
    <t>Phalodi</t>
  </si>
  <si>
    <t>PRATAPGARH</t>
  </si>
  <si>
    <t>RAJSAMAND</t>
  </si>
  <si>
    <t>Salumbar</t>
  </si>
  <si>
    <t>SAWAI MADHOPUR</t>
  </si>
  <si>
    <t>SIKAR</t>
  </si>
  <si>
    <t>SIROHI</t>
  </si>
  <si>
    <t>TONK</t>
  </si>
  <si>
    <t>UDAIPUR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</si>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</sst>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32323"/>
      <name val="Calibri"/>
      <family val="2"/>
      <scheme val="minor"/>
    </font>
    <font>
      <b/>
      <sz val="11"/>
      <color rgb="FF232323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1" fontId="0" fillId="0" borderId="0" xfId="0" applyNumberFormat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1E171-5F54-4BF2-B8FF-B104EF997564}">
  <sheetPr>
    <pageSetUpPr fitToPage="1"/>
  </sheetPr>
  <dimension ref="A1:I51"/>
  <sheetViews>
    <sheetView tabSelected="1" zoomScaleNormal="100" workbookViewId="0">
      <selection activeCell="E51" sqref="E51"/>
    </sheetView>
  </sheetViews>
  <sheetFormatPr defaultRowHeight="15" x14ac:dyDescent="0.25"/>
  <cols>
    <col min="1" max="1" width="6.5703125" customWidth="1"/>
    <col min="2" max="2" width="17.7109375" customWidth="1"/>
    <col min="3" max="3" width="14" customWidth="1"/>
    <col min="4" max="4" width="14.85546875" customWidth="1"/>
    <col min="5" max="5" width="14" customWidth="1"/>
    <col min="6" max="6" width="15" style="2" customWidth="1"/>
    <col min="7" max="7" width="16.28515625" style="2" customWidth="1"/>
    <col min="8" max="8" width="9.85546875" bestFit="1" customWidth="1"/>
  </cols>
  <sheetData>
    <row r="1" spans="1:9" x14ac:dyDescent="0.25">
      <c r="A1" s="1" t="s">
        <v>0</v>
      </c>
      <c r="B1" s="1"/>
      <c r="C1" s="1"/>
      <c r="D1" s="1"/>
      <c r="E1" s="1"/>
    </row>
    <row r="2" spans="1:9" x14ac:dyDescent="0.25">
      <c r="A2" s="1" t="s">
        <v>1</v>
      </c>
      <c r="B2" s="1"/>
      <c r="C2" s="1"/>
      <c r="D2" s="1"/>
      <c r="E2" s="1"/>
    </row>
    <row r="3" spans="1:9" x14ac:dyDescent="0.25">
      <c r="A3" s="3" t="s">
        <v>2</v>
      </c>
      <c r="B3" s="3"/>
      <c r="C3" s="3"/>
      <c r="D3" s="3"/>
      <c r="E3" s="3"/>
    </row>
    <row r="4" spans="1:9" x14ac:dyDescent="0.25">
      <c r="A4" s="1" t="s">
        <v>3</v>
      </c>
      <c r="B4" s="1"/>
      <c r="C4" s="1"/>
      <c r="D4" s="1"/>
      <c r="E4" s="1"/>
    </row>
    <row r="5" spans="1:9" x14ac:dyDescent="0.25">
      <c r="D5" s="4" t="s">
        <v>4</v>
      </c>
      <c r="E5" s="5" t="s">
        <v>5</v>
      </c>
    </row>
    <row r="6" spans="1:9" s="10" customFormat="1" x14ac:dyDescent="0.25">
      <c r="A6" s="6" t="s">
        <v>6</v>
      </c>
      <c r="B6" s="7" t="s">
        <v>7</v>
      </c>
      <c r="C6" s="8" t="s">
        <v>8</v>
      </c>
      <c r="D6" s="9" t="s">
        <v>9</v>
      </c>
      <c r="E6" s="9" t="s">
        <v>10</v>
      </c>
      <c r="F6" s="2"/>
      <c r="G6" s="2"/>
      <c r="H6"/>
      <c r="I6"/>
    </row>
    <row r="7" spans="1:9" x14ac:dyDescent="0.25">
      <c r="A7" s="11">
        <v>1</v>
      </c>
      <c r="B7" s="12" t="s">
        <v>11</v>
      </c>
      <c r="C7" s="13">
        <v>3852248</v>
      </c>
      <c r="D7" s="13">
        <v>3002600</v>
      </c>
      <c r="E7" s="14">
        <f t="shared" ref="E7:E48" si="0">D7/C7%</f>
        <v>77.944099133804457</v>
      </c>
      <c r="F7" s="15"/>
      <c r="G7" s="15"/>
      <c r="H7" s="2"/>
    </row>
    <row r="8" spans="1:9" x14ac:dyDescent="0.25">
      <c r="A8" s="11">
        <v>2</v>
      </c>
      <c r="B8" s="12" t="s">
        <v>12</v>
      </c>
      <c r="C8" s="13">
        <v>2122992</v>
      </c>
      <c r="D8" s="13">
        <v>1851233</v>
      </c>
      <c r="E8" s="14">
        <f t="shared" si="0"/>
        <v>87.19924521618546</v>
      </c>
      <c r="F8" s="15"/>
      <c r="G8" s="15"/>
      <c r="H8" s="2"/>
    </row>
    <row r="9" spans="1:9" x14ac:dyDescent="0.25">
      <c r="A9" s="11">
        <v>3</v>
      </c>
      <c r="B9" s="12" t="s">
        <v>13</v>
      </c>
      <c r="C9" s="13">
        <v>632521</v>
      </c>
      <c r="D9" s="13">
        <v>2468102</v>
      </c>
      <c r="E9" s="14">
        <f t="shared" si="0"/>
        <v>390.2007996572446</v>
      </c>
      <c r="F9" s="15"/>
      <c r="G9" s="15"/>
      <c r="H9" s="2"/>
    </row>
    <row r="10" spans="1:9" x14ac:dyDescent="0.25">
      <c r="A10" s="11">
        <v>4</v>
      </c>
      <c r="B10" s="12" t="s">
        <v>14</v>
      </c>
      <c r="C10" s="13">
        <v>893450</v>
      </c>
      <c r="D10" s="13">
        <v>830345</v>
      </c>
      <c r="E10" s="14">
        <f t="shared" si="0"/>
        <v>92.936929878560633</v>
      </c>
      <c r="F10" s="15"/>
      <c r="G10" s="15"/>
      <c r="H10" s="2"/>
    </row>
    <row r="11" spans="1:9" x14ac:dyDescent="0.25">
      <c r="A11" s="11">
        <v>5</v>
      </c>
      <c r="B11" s="12" t="s">
        <v>15</v>
      </c>
      <c r="C11" s="13">
        <v>692411</v>
      </c>
      <c r="D11" s="13">
        <v>749382</v>
      </c>
      <c r="E11" s="14">
        <f t="shared" si="0"/>
        <v>108.22791665643672</v>
      </c>
      <c r="F11" s="15"/>
      <c r="G11" s="15"/>
      <c r="H11" s="2"/>
    </row>
    <row r="12" spans="1:9" x14ac:dyDescent="0.25">
      <c r="A12" s="11">
        <v>6</v>
      </c>
      <c r="B12" s="12" t="s">
        <v>16</v>
      </c>
      <c r="C12" s="13">
        <v>823055</v>
      </c>
      <c r="D12" s="13">
        <v>1137124</v>
      </c>
      <c r="E12" s="14">
        <f t="shared" si="0"/>
        <v>138.15893227062591</v>
      </c>
      <c r="F12" s="15"/>
      <c r="G12" s="15"/>
      <c r="H12" s="2"/>
    </row>
    <row r="13" spans="1:9" x14ac:dyDescent="0.25">
      <c r="A13" s="11">
        <v>7</v>
      </c>
      <c r="B13" s="12" t="s">
        <v>17</v>
      </c>
      <c r="C13" s="13">
        <v>858677</v>
      </c>
      <c r="D13" s="13">
        <v>817862</v>
      </c>
      <c r="E13" s="14">
        <f t="shared" si="0"/>
        <v>95.24675751184671</v>
      </c>
      <c r="F13" s="15"/>
      <c r="G13" s="15"/>
      <c r="H13" s="2"/>
    </row>
    <row r="14" spans="1:9" x14ac:dyDescent="0.25">
      <c r="A14" s="11">
        <v>8</v>
      </c>
      <c r="B14" s="12" t="s">
        <v>18</v>
      </c>
      <c r="C14" s="13">
        <v>1324677</v>
      </c>
      <c r="D14" s="13">
        <v>1001614</v>
      </c>
      <c r="E14" s="14">
        <f t="shared" si="0"/>
        <v>75.6119416280346</v>
      </c>
      <c r="F14" s="15"/>
      <c r="G14" s="15"/>
      <c r="H14" s="2"/>
    </row>
    <row r="15" spans="1:9" x14ac:dyDescent="0.25">
      <c r="A15" s="11">
        <v>9</v>
      </c>
      <c r="B15" s="12" t="s">
        <v>19</v>
      </c>
      <c r="C15" s="13">
        <v>2260318</v>
      </c>
      <c r="D15" s="13">
        <v>3566103</v>
      </c>
      <c r="E15" s="14">
        <f t="shared" si="0"/>
        <v>157.76996865042884</v>
      </c>
      <c r="F15" s="15"/>
      <c r="G15" s="15"/>
      <c r="H15" s="2"/>
    </row>
    <row r="16" spans="1:9" x14ac:dyDescent="0.25">
      <c r="A16" s="11">
        <v>10</v>
      </c>
      <c r="B16" s="12" t="s">
        <v>20</v>
      </c>
      <c r="C16" s="13">
        <v>2726860</v>
      </c>
      <c r="D16" s="13">
        <v>2963016</v>
      </c>
      <c r="E16" s="14">
        <f t="shared" si="0"/>
        <v>108.66036393507551</v>
      </c>
      <c r="F16" s="15"/>
      <c r="G16" s="15"/>
      <c r="H16" s="2"/>
    </row>
    <row r="17" spans="1:8" x14ac:dyDescent="0.25">
      <c r="A17" s="11">
        <v>11</v>
      </c>
      <c r="B17" s="12" t="s">
        <v>21</v>
      </c>
      <c r="C17" s="13">
        <v>753838</v>
      </c>
      <c r="D17" s="13">
        <v>798728</v>
      </c>
      <c r="E17" s="14">
        <f t="shared" si="0"/>
        <v>105.9548603280811</v>
      </c>
      <c r="F17" s="15"/>
      <c r="G17" s="15"/>
      <c r="H17" s="2"/>
    </row>
    <row r="18" spans="1:8" x14ac:dyDescent="0.25">
      <c r="A18" s="11">
        <v>12</v>
      </c>
      <c r="B18" s="12" t="s">
        <v>22</v>
      </c>
      <c r="C18" s="13">
        <v>1470960</v>
      </c>
      <c r="D18" s="13">
        <v>1506878</v>
      </c>
      <c r="E18" s="14">
        <f t="shared" si="0"/>
        <v>102.4418067112634</v>
      </c>
      <c r="F18" s="15"/>
      <c r="G18" s="15"/>
      <c r="H18" s="2"/>
    </row>
    <row r="19" spans="1:8" x14ac:dyDescent="0.25">
      <c r="A19" s="11">
        <v>13</v>
      </c>
      <c r="B19" s="12" t="s">
        <v>23</v>
      </c>
      <c r="C19" s="13">
        <v>1383575</v>
      </c>
      <c r="D19" s="13">
        <v>1500541</v>
      </c>
      <c r="E19" s="14">
        <f t="shared" si="0"/>
        <v>108.45389660842383</v>
      </c>
      <c r="F19" s="15"/>
      <c r="G19" s="15"/>
      <c r="H19" s="2"/>
    </row>
    <row r="20" spans="1:8" x14ac:dyDescent="0.25">
      <c r="A20" s="11">
        <v>14</v>
      </c>
      <c r="B20" s="12" t="s">
        <v>24</v>
      </c>
      <c r="C20" s="13">
        <v>1017123</v>
      </c>
      <c r="D20" s="13">
        <v>860466</v>
      </c>
      <c r="E20" s="14">
        <f t="shared" si="0"/>
        <v>84.598027967119023</v>
      </c>
      <c r="F20" s="15"/>
      <c r="G20" s="15"/>
      <c r="H20" s="2"/>
    </row>
    <row r="21" spans="1:8" x14ac:dyDescent="0.25">
      <c r="A21" s="11">
        <v>15</v>
      </c>
      <c r="B21" s="12" t="s">
        <v>25</v>
      </c>
      <c r="C21" s="13">
        <v>343523</v>
      </c>
      <c r="D21" s="13">
        <v>310339</v>
      </c>
      <c r="E21" s="14">
        <f t="shared" si="0"/>
        <v>90.340093676405942</v>
      </c>
      <c r="F21" s="15"/>
      <c r="G21" s="15"/>
      <c r="H21" s="2"/>
    </row>
    <row r="22" spans="1:8" x14ac:dyDescent="0.25">
      <c r="A22" s="11">
        <v>16</v>
      </c>
      <c r="B22" s="12" t="s">
        <v>26</v>
      </c>
      <c r="C22" s="13">
        <v>508356</v>
      </c>
      <c r="D22" s="13">
        <v>381321</v>
      </c>
      <c r="E22" s="14">
        <f t="shared" si="0"/>
        <v>75.010622477161675</v>
      </c>
      <c r="F22" s="15"/>
      <c r="G22" s="15"/>
      <c r="H22" s="2"/>
    </row>
    <row r="23" spans="1:8" x14ac:dyDescent="0.25">
      <c r="A23" s="11">
        <v>17</v>
      </c>
      <c r="B23" s="12" t="s">
        <v>27</v>
      </c>
      <c r="C23" s="13">
        <v>880613</v>
      </c>
      <c r="D23" s="13">
        <v>745440</v>
      </c>
      <c r="E23" s="14">
        <f t="shared" si="0"/>
        <v>84.650124401979085</v>
      </c>
      <c r="F23" s="15"/>
      <c r="G23" s="15"/>
      <c r="H23" s="2"/>
    </row>
    <row r="24" spans="1:8" x14ac:dyDescent="0.25">
      <c r="A24" s="11">
        <v>18</v>
      </c>
      <c r="B24" s="12" t="s">
        <v>28</v>
      </c>
      <c r="C24" s="13">
        <v>856421</v>
      </c>
      <c r="D24" s="13">
        <v>553474</v>
      </c>
      <c r="E24" s="14">
        <f t="shared" si="0"/>
        <v>64.62639286052071</v>
      </c>
      <c r="F24" s="15"/>
      <c r="G24" s="15"/>
      <c r="H24" s="2"/>
    </row>
    <row r="25" spans="1:8" x14ac:dyDescent="0.25">
      <c r="A25" s="11">
        <v>19</v>
      </c>
      <c r="B25" s="12" t="s">
        <v>29</v>
      </c>
      <c r="C25" s="13">
        <v>1989400</v>
      </c>
      <c r="D25" s="13">
        <v>2935747</v>
      </c>
      <c r="E25" s="14">
        <f t="shared" si="0"/>
        <v>147.5694681813612</v>
      </c>
      <c r="F25" s="15"/>
      <c r="G25" s="15"/>
      <c r="H25" s="2"/>
    </row>
    <row r="26" spans="1:8" x14ac:dyDescent="0.25">
      <c r="A26" s="11">
        <v>20</v>
      </c>
      <c r="B26" s="12" t="s">
        <v>30</v>
      </c>
      <c r="C26" s="13">
        <v>1136465</v>
      </c>
      <c r="D26" s="13">
        <v>2169584</v>
      </c>
      <c r="E26" s="14">
        <f t="shared" si="0"/>
        <v>190.90636315240681</v>
      </c>
      <c r="F26" s="15"/>
      <c r="G26" s="15"/>
      <c r="H26" s="2"/>
    </row>
    <row r="27" spans="1:8" x14ac:dyDescent="0.25">
      <c r="A27" s="11">
        <v>21</v>
      </c>
      <c r="B27" s="12" t="s">
        <v>31</v>
      </c>
      <c r="C27" s="13">
        <v>24772434</v>
      </c>
      <c r="D27" s="13">
        <v>25406764</v>
      </c>
      <c r="E27" s="14">
        <f t="shared" si="0"/>
        <v>102.56062847922009</v>
      </c>
      <c r="F27" s="15"/>
      <c r="G27" s="15"/>
      <c r="H27" s="2"/>
    </row>
    <row r="28" spans="1:8" x14ac:dyDescent="0.25">
      <c r="A28" s="11">
        <v>22</v>
      </c>
      <c r="B28" s="12" t="s">
        <v>32</v>
      </c>
      <c r="C28" s="13">
        <v>419739</v>
      </c>
      <c r="D28" s="13">
        <v>683313</v>
      </c>
      <c r="E28" s="14">
        <f t="shared" si="0"/>
        <v>162.79473672925317</v>
      </c>
      <c r="F28" s="15"/>
      <c r="G28" s="15"/>
      <c r="H28" s="2"/>
    </row>
    <row r="29" spans="1:8" x14ac:dyDescent="0.25">
      <c r="A29" s="11">
        <v>23</v>
      </c>
      <c r="B29" s="12" t="s">
        <v>33</v>
      </c>
      <c r="C29" s="13">
        <v>885302</v>
      </c>
      <c r="D29" s="13">
        <v>757886</v>
      </c>
      <c r="E29" s="14">
        <f t="shared" si="0"/>
        <v>85.607623161361886</v>
      </c>
      <c r="F29" s="15"/>
      <c r="G29" s="15"/>
      <c r="H29" s="2"/>
    </row>
    <row r="30" spans="1:8" x14ac:dyDescent="0.25">
      <c r="A30" s="11">
        <v>24</v>
      </c>
      <c r="B30" s="12" t="s">
        <v>34</v>
      </c>
      <c r="C30" s="13">
        <v>696949</v>
      </c>
      <c r="D30" s="13">
        <v>914862</v>
      </c>
      <c r="E30" s="14">
        <f t="shared" si="0"/>
        <v>131.26670674611773</v>
      </c>
      <c r="F30" s="15"/>
      <c r="G30" s="15"/>
      <c r="H30" s="2"/>
    </row>
    <row r="31" spans="1:8" x14ac:dyDescent="0.25">
      <c r="A31" s="11">
        <v>25</v>
      </c>
      <c r="B31" s="12" t="s">
        <v>35</v>
      </c>
      <c r="C31" s="13">
        <v>2067218</v>
      </c>
      <c r="D31" s="13">
        <v>1709522</v>
      </c>
      <c r="E31" s="14">
        <f t="shared" si="0"/>
        <v>82.696745094131344</v>
      </c>
      <c r="F31" s="15"/>
      <c r="G31" s="15"/>
      <c r="H31" s="2"/>
    </row>
    <row r="32" spans="1:8" x14ac:dyDescent="0.25">
      <c r="A32" s="11">
        <v>26</v>
      </c>
      <c r="B32" s="12" t="s">
        <v>36</v>
      </c>
      <c r="C32" s="13">
        <v>6136918</v>
      </c>
      <c r="D32" s="13">
        <v>5533049</v>
      </c>
      <c r="E32" s="14">
        <f t="shared" si="0"/>
        <v>90.160060799248086</v>
      </c>
      <c r="F32" s="15"/>
      <c r="G32" s="15"/>
      <c r="H32" s="2"/>
    </row>
    <row r="33" spans="1:8" x14ac:dyDescent="0.25">
      <c r="A33" s="11">
        <v>27</v>
      </c>
      <c r="B33" s="12" t="s">
        <v>37</v>
      </c>
      <c r="C33" s="13">
        <v>676378</v>
      </c>
      <c r="D33" s="13">
        <v>517479</v>
      </c>
      <c r="E33" s="14">
        <f t="shared" si="0"/>
        <v>76.507367182256075</v>
      </c>
      <c r="F33" s="15"/>
      <c r="G33" s="15"/>
      <c r="H33" s="2"/>
    </row>
    <row r="34" spans="1:8" x14ac:dyDescent="0.25">
      <c r="A34" s="11">
        <v>28</v>
      </c>
      <c r="B34" s="12" t="s">
        <v>38</v>
      </c>
      <c r="C34" s="13">
        <v>1376220</v>
      </c>
      <c r="D34" s="13">
        <v>1630321</v>
      </c>
      <c r="E34" s="14">
        <f t="shared" si="0"/>
        <v>118.46369039833746</v>
      </c>
      <c r="F34" s="15"/>
      <c r="G34" s="15"/>
      <c r="H34" s="2"/>
    </row>
    <row r="35" spans="1:8" x14ac:dyDescent="0.25">
      <c r="A35" s="11">
        <v>29</v>
      </c>
      <c r="B35" s="12" t="s">
        <v>39</v>
      </c>
      <c r="C35" s="13">
        <v>3769651</v>
      </c>
      <c r="D35" s="13">
        <v>3004199</v>
      </c>
      <c r="E35" s="14">
        <f t="shared" si="0"/>
        <v>79.694353668283881</v>
      </c>
      <c r="F35" s="15"/>
      <c r="G35" s="15"/>
      <c r="H35" s="2"/>
    </row>
    <row r="36" spans="1:8" x14ac:dyDescent="0.25">
      <c r="A36" s="11">
        <v>30</v>
      </c>
      <c r="B36" s="12" t="s">
        <v>40</v>
      </c>
      <c r="C36" s="13">
        <v>1027593</v>
      </c>
      <c r="D36" s="13">
        <v>1071633</v>
      </c>
      <c r="E36" s="14">
        <f t="shared" si="0"/>
        <v>104.28574348015216</v>
      </c>
      <c r="F36" s="15"/>
      <c r="G36" s="15"/>
      <c r="H36" s="2"/>
    </row>
    <row r="37" spans="1:8" x14ac:dyDescent="0.25">
      <c r="A37" s="11">
        <v>31</v>
      </c>
      <c r="B37" s="12" t="s">
        <v>41</v>
      </c>
      <c r="C37" s="13">
        <v>817217</v>
      </c>
      <c r="D37" s="13">
        <v>1096178</v>
      </c>
      <c r="E37" s="14">
        <f t="shared" si="0"/>
        <v>134.13548665776653</v>
      </c>
      <c r="F37" s="15"/>
      <c r="G37" s="15"/>
      <c r="H37" s="2"/>
    </row>
    <row r="38" spans="1:8" x14ac:dyDescent="0.25">
      <c r="A38" s="11">
        <v>32</v>
      </c>
      <c r="B38" s="12" t="s">
        <v>42</v>
      </c>
      <c r="C38" s="13">
        <v>1520253</v>
      </c>
      <c r="D38" s="13">
        <v>1131853</v>
      </c>
      <c r="E38" s="14">
        <f t="shared" si="0"/>
        <v>74.45162088152432</v>
      </c>
      <c r="F38" s="15"/>
      <c r="G38" s="15"/>
      <c r="H38" s="2"/>
    </row>
    <row r="39" spans="1:8" x14ac:dyDescent="0.25">
      <c r="A39" s="11">
        <v>33</v>
      </c>
      <c r="B39" s="12" t="s">
        <v>43</v>
      </c>
      <c r="C39" s="13">
        <v>291417</v>
      </c>
      <c r="D39" s="13">
        <v>459632</v>
      </c>
      <c r="E39" s="14">
        <f t="shared" si="0"/>
        <v>157.72312528095478</v>
      </c>
      <c r="F39" s="15"/>
      <c r="G39" s="15"/>
      <c r="H39" s="2"/>
    </row>
    <row r="40" spans="1:8" x14ac:dyDescent="0.25">
      <c r="A40" s="11">
        <v>34</v>
      </c>
      <c r="B40" s="12" t="s">
        <v>44</v>
      </c>
      <c r="C40" s="13">
        <v>320762</v>
      </c>
      <c r="D40" s="13">
        <v>533627</v>
      </c>
      <c r="E40" s="14">
        <f t="shared" si="0"/>
        <v>166.36228730335887</v>
      </c>
      <c r="F40" s="15"/>
      <c r="G40" s="15"/>
      <c r="H40" s="2"/>
    </row>
    <row r="41" spans="1:8" x14ac:dyDescent="0.25">
      <c r="A41" s="11">
        <v>35</v>
      </c>
      <c r="B41" s="12" t="s">
        <v>45</v>
      </c>
      <c r="C41" s="13">
        <v>997550</v>
      </c>
      <c r="D41" s="13">
        <v>709716</v>
      </c>
      <c r="E41" s="14">
        <f t="shared" si="0"/>
        <v>71.145907473309606</v>
      </c>
      <c r="F41" s="15"/>
      <c r="G41" s="15"/>
      <c r="H41" s="2"/>
    </row>
    <row r="42" spans="1:8" x14ac:dyDescent="0.25">
      <c r="A42" s="11">
        <v>36</v>
      </c>
      <c r="B42" s="12" t="s">
        <v>46</v>
      </c>
      <c r="C42" s="13">
        <v>185389</v>
      </c>
      <c r="D42" s="13">
        <v>130039</v>
      </c>
      <c r="E42" s="14">
        <f t="shared" si="0"/>
        <v>70.143859668049345</v>
      </c>
      <c r="F42" s="15"/>
      <c r="G42" s="15"/>
      <c r="H42" s="2"/>
    </row>
    <row r="43" spans="1:8" x14ac:dyDescent="0.25">
      <c r="A43" s="11">
        <v>37</v>
      </c>
      <c r="B43" s="12" t="s">
        <v>47</v>
      </c>
      <c r="C43" s="13">
        <v>948768</v>
      </c>
      <c r="D43" s="13">
        <v>796835</v>
      </c>
      <c r="E43" s="14">
        <f t="shared" si="0"/>
        <v>83.986285372187936</v>
      </c>
      <c r="F43" s="15"/>
      <c r="G43" s="15"/>
      <c r="H43" s="2"/>
    </row>
    <row r="44" spans="1:8" x14ac:dyDescent="0.25">
      <c r="A44" s="11">
        <v>38</v>
      </c>
      <c r="B44" s="12" t="s">
        <v>48</v>
      </c>
      <c r="C44" s="13">
        <v>2324866</v>
      </c>
      <c r="D44" s="13">
        <v>2614615</v>
      </c>
      <c r="E44" s="14">
        <f t="shared" si="0"/>
        <v>112.4630408806357</v>
      </c>
      <c r="F44" s="15"/>
      <c r="G44" s="15"/>
      <c r="H44" s="2"/>
    </row>
    <row r="45" spans="1:8" x14ac:dyDescent="0.25">
      <c r="A45" s="11">
        <v>39</v>
      </c>
      <c r="B45" s="12" t="s">
        <v>49</v>
      </c>
      <c r="C45" s="13">
        <v>974646</v>
      </c>
      <c r="D45" s="13">
        <v>539133</v>
      </c>
      <c r="E45" s="14">
        <f t="shared" si="0"/>
        <v>55.31577618950881</v>
      </c>
      <c r="F45" s="15"/>
      <c r="G45" s="15"/>
      <c r="H45" s="2"/>
    </row>
    <row r="46" spans="1:8" x14ac:dyDescent="0.25">
      <c r="A46" s="11">
        <v>40</v>
      </c>
      <c r="B46" s="12" t="s">
        <v>50</v>
      </c>
      <c r="C46" s="13">
        <v>973192</v>
      </c>
      <c r="D46" s="13">
        <v>1108770</v>
      </c>
      <c r="E46" s="14">
        <f t="shared" si="0"/>
        <v>113.93126947200552</v>
      </c>
      <c r="F46" s="15"/>
      <c r="G46" s="15"/>
      <c r="H46" s="2"/>
    </row>
    <row r="47" spans="1:8" x14ac:dyDescent="0.25">
      <c r="A47" s="11">
        <v>41</v>
      </c>
      <c r="B47" s="12" t="s">
        <v>51</v>
      </c>
      <c r="C47" s="13">
        <v>5335401</v>
      </c>
      <c r="D47" s="13">
        <v>4259867</v>
      </c>
      <c r="E47" s="14">
        <f t="shared" si="0"/>
        <v>79.841552678046128</v>
      </c>
      <c r="F47" s="15"/>
      <c r="G47" s="15"/>
      <c r="H47" s="2"/>
    </row>
    <row r="48" spans="1:8" x14ac:dyDescent="0.25">
      <c r="A48" s="16" t="s">
        <v>52</v>
      </c>
      <c r="B48" s="17"/>
      <c r="C48" s="18">
        <f>SUM(C7:C47)</f>
        <v>83045346</v>
      </c>
      <c r="D48" s="18">
        <f>SUM(D7:D47)</f>
        <v>84759192</v>
      </c>
      <c r="E48" s="19">
        <f t="shared" si="0"/>
        <v>102.06374719662196</v>
      </c>
      <c r="H48" s="2"/>
    </row>
    <row r="50" spans="3:5" x14ac:dyDescent="0.25">
      <c r="C50" s="20"/>
      <c r="D50" s="21"/>
      <c r="E50" s="22"/>
    </row>
    <row r="51" spans="3:5" x14ac:dyDescent="0.25">
      <c r="C51" s="20"/>
      <c r="D51" s="20"/>
      <c r="E51" s="21"/>
    </row>
  </sheetData>
  <mergeCells count="5">
    <mergeCell ref="A1:E1"/>
    <mergeCell ref="A2:E2"/>
    <mergeCell ref="A3:E3"/>
    <mergeCell ref="A4:E4"/>
    <mergeCell ref="A48:B48"/>
  </mergeCells>
  <pageMargins left="0.70866141732283472" right="0.70866141732283472" top="0.6692913385826772" bottom="0.74803149606299213" header="0.31496062992125984" footer="0.31496062992125984"/>
  <pageSetup paperSize="9" orientation="portrait" r:id="rId1"/>
  <headerFooter>
    <oddFooter>&amp;L167th Meeting of SLBC Rajasthan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DISTRICT</vt:lpstr>
      <vt:lpstr>DISTRICT!Print_Area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Shashank  Srivastava</dc:creator>
  <cp:lastModifiedBy>Shashank  Srivastava</cp:lastModifiedBy>
  <dcterms:created xsi:type="dcterms:W3CDTF">2026-05-14T06:25:48Z</dcterms:created>
  <dcterms:modified xsi:type="dcterms:W3CDTF">2026-05-14T06:26:09Z</dcterms:modified>
</cp:coreProperties>
</file>